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  <sheet name="1" sheetId="3" r:id="rId6"/>
    <sheet name="2" sheetId="4" r:id="rId7"/>
    <sheet name="3" sheetId="5" r:id="rId8"/>
    <sheet name="4" sheetId="6" r:id="rId9"/>
    <sheet name="5" sheetId="7" r:id="rId10"/>
    <sheet name="6" sheetId="8" r:id="rId11"/>
    <sheet name="7" sheetId="9" r:id="rId12"/>
    <sheet name="8" sheetId="10" r:id="rId13"/>
    <sheet name="9" sheetId="11" r:id="rId14"/>
    <sheet name="10" sheetId="12" r:id="rId15"/>
    <sheet name="11" sheetId="13" r:id="rId16"/>
    <sheet name="12" sheetId="14" r:id="rId17"/>
    <sheet name="13" sheetId="15" r:id="rId18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<sst xmlns="http://schemas.openxmlformats.org/spreadsheetml/2006/main" uniqueCount="41">
  <si>
    <t>No.</t>
  </si>
  <si>
    <t>Test Case Description</t>
  </si>
  <si>
    <t>Test Case ID</t>
  </si>
  <si>
    <t>Test Scenario</t>
  </si>
  <si>
    <t>Pass</t>
  </si>
  <si>
    <t>Fail</t>
  </si>
  <si>
    <t>Suspended</t>
  </si>
  <si>
    <t>Not Exc</t>
  </si>
  <si>
    <t>home</t>
  </si>
  <si>
    <t>Home</t>
  </si>
  <si>
    <t>STEP DETAIL</t>
  </si>
  <si>
    <t>PASS</t>
  </si>
  <si>
    <t>FAIL</t>
  </si>
  <si>
    <t>SUSPENDED</t>
  </si>
  <si>
    <t>NOT EXC</t>
  </si>
  <si>
    <t>TEST STATUS</t>
  </si>
  <si>
    <t>OPTIONS</t>
  </si>
  <si>
    <t>Date Tested</t>
  </si>
  <si>
    <t>-</t>
  </si>
  <si>
    <t>Tester's Name</t>
  </si>
  <si>
    <t>QA Tester's Log</t>
  </si>
  <si>
    <t>Pembuatan Test Case</t>
  </si>
  <si>
    <t>NOT EXECUTED</t>
  </si>
  <si>
    <t>Back to Navigation</t>
  </si>
  <si>
    <t>Created By</t>
  </si>
  <si>
    <t>Ivan Kurniawan Prasetyo</t>
  </si>
  <si>
    <t>Reviewed By</t>
  </si>
  <si>
    <t>Version</t>
  </si>
  <si>
    <t>0.0.1 - 0.0.1</t>
  </si>
  <si>
    <t>QA Tester’s Log</t>
  </si>
  <si>
    <t>Test Case (Pass/Fail/Not Executed)</t>
  </si>
  <si>
    <t>S#</t>
  </si>
  <si>
    <t>Prequisites:</t>
  </si>
  <si>
    <t>Test Data Requirement</t>
  </si>
  <si>
    <t>Step #</t>
  </si>
  <si>
    <t>Step Details</t>
  </si>
  <si>
    <t>Expected Results</t>
  </si>
  <si>
    <t>Actual Results</t>
  </si>
  <si>
    <t>Tester</t>
  </si>
  <si>
    <t>Tim Client</t>
  </si>
  <si>
    <t>Pass/Fail/Not executed/Suspended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</si>
</sst>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  <font>
      <b val="1"/>
      <i val="0"/>
      <strike val="0"/>
      <u val="single"/>
      <sz val="11"/>
      <color rgb="416FC3"/>
      <name val="Calibri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single"/>
      <sz val="11"/>
      <color rgb="FF000000"/>
      <name val="Calibri"/>
    </font>
  </fonts>
  <fills count="1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6DCE4"/>
        <bgColor rgb="FFD6DCE4"/>
      </patternFill>
    </fill>
    <fill>
      <patternFill patternType="solid">
        <fgColor rgb="FFffffff"/>
        <bgColor rgb="FFffffff"/>
      </patternFill>
    </fill>
    <fill>
      <patternFill patternType="solid">
        <fgColor rgb="FFFF3B3B"/>
        <bgColor rgb="FFFF3B3B"/>
      </patternFill>
    </fill>
    <fill>
      <patternFill patternType="solid">
        <fgColor rgb="FFFFD966"/>
        <bgColor rgb="FFFFD966"/>
      </patternFill>
    </fill>
    <fill>
      <patternFill patternType="solid">
        <fgColor rgb="FFA9D08E"/>
        <bgColor rgb="FFA9D08E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  <fill>
      <patternFill patternType="solid">
        <fgColor rgb="FFD0CECE"/>
        <bgColor rgb="FFD0CECE"/>
      </patternFill>
    </fill>
    <fill>
      <patternFill patternType="solid">
        <fgColor rgb="FF8EA9DB"/>
        <bgColor rgb="FF8EA9DB"/>
      </patternFill>
    </fill>
    <fill>
      <patternFill patternType="solid">
        <fgColor rgb="FFF4B084"/>
        <bgColor rgb="FFF4B084"/>
      </patternFill>
    </fill>
    <fill>
      <patternFill patternType="solid">
        <fgColor rgb="FF9BC2E6"/>
        <bgColor rgb="FF9BC2E6"/>
      </patternFill>
    </fill>
  </fills>
  <borders count="12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4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5" borderId="1" applyFont="1" applyNumberFormat="0" applyFill="1" applyBorder="1" applyAlignment="1">
      <alignment horizontal="center" vertical="center" textRotation="0" wrapText="false" shrinkToFit="false"/>
    </xf>
    <xf xfId="0" fontId="1" numFmtId="0" fillId="6" borderId="1" applyFont="1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7" borderId="3" applyFont="0" applyNumberFormat="0" applyFill="1" applyBorder="1" applyAlignment="0">
      <alignment horizontal="general" vertical="bottom" textRotation="0" wrapText="false" shrinkToFit="false"/>
    </xf>
    <xf xfId="0" fontId="0" numFmtId="0" fillId="8" borderId="2" applyFont="0" applyNumberFormat="0" applyFill="1" applyBorder="1" applyAlignment="0">
      <alignment horizontal="general" vertical="bottom" textRotation="0" wrapText="false" shrinkToFit="false"/>
    </xf>
    <xf xfId="0" fontId="0" numFmtId="0" fillId="9" borderId="2" applyFont="0" applyNumberFormat="0" applyFill="1" applyBorder="1" applyAlignment="0">
      <alignment horizontal="general" vertical="bottom" textRotation="0" wrapText="false" shrinkToFit="false"/>
    </xf>
    <xf xfId="0" fontId="0" numFmtId="0" fillId="10" borderId="2" applyFont="0" applyNumberFormat="0" applyFill="1" applyBorder="1" applyAlignment="0">
      <alignment horizontal="general" vertical="bottom" textRotation="0" wrapText="false" shrinkToFit="false"/>
    </xf>
    <xf xfId="0" fontId="0" numFmtId="0" fillId="11" borderId="4" applyFont="0" applyNumberFormat="0" applyFill="1" applyBorder="1" applyAlignment="1">
      <alignment horizontal="center" vertical="center" textRotation="0" wrapText="false" shrinkToFit="false"/>
    </xf>
    <xf xfId="0" fontId="0" numFmtId="0" fillId="7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12" borderId="0" applyFont="0" applyNumberFormat="0" applyFill="1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4" numFmtId="0" fillId="13" borderId="0" applyFont="1" applyNumberFormat="0" applyFill="1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3" applyFont="1" applyNumberFormat="0" applyFill="0" applyBorder="1" applyAlignment="1">
      <alignment horizontal="center" vertical="bottom" textRotation="0" wrapText="false" shrinkToFit="false"/>
    </xf>
    <xf xfId="0" fontId="5" numFmtId="0" fillId="0" borderId="2" applyFont="1" applyNumberFormat="0" applyFill="0" applyBorder="1" applyAlignment="1">
      <alignment horizontal="center" vertical="bottom" textRotation="0" wrapText="false" shrinkToFit="false"/>
    </xf>
    <xf xfId="0" fontId="5" numFmtId="0" fillId="13" borderId="0" applyFont="1" applyNumberFormat="0" applyFill="1" applyBorder="0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5" numFmtId="0" fillId="0" borderId="8" applyFont="1" applyNumberFormat="0" applyFill="0" applyBorder="1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5" numFmtId="0" fillId="0" borderId="1" applyFont="1" applyNumberFormat="0" applyFill="0" applyBorder="1" applyAlignment="0">
      <alignment horizontal="general" vertical="bottom" textRotation="0" wrapText="false" shrinkToFit="false"/>
    </xf>
    <xf xfId="0" fontId="4" numFmtId="0" fillId="14" borderId="0" applyFont="1" applyNumberFormat="0" applyFill="1" applyBorder="0" applyAlignment="0">
      <alignment horizontal="general" vertical="bottom" textRotation="0" wrapText="false" shrinkToFit="false"/>
    </xf>
    <xf xfId="0" fontId="5" numFmtId="0" fillId="14" borderId="0" applyFont="1" applyNumberFormat="0" applyFill="1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13" borderId="0" applyFont="1" applyNumberFormat="0" applyFill="1" applyBorder="0" applyAlignment="1">
      <alignment horizontal="left" vertical="center" textRotation="0" wrapText="false" shrinkToFit="false"/>
    </xf>
    <xf xfId="0" fontId="5" numFmtId="0" fillId="0" borderId="0" applyFont="1" applyNumberFormat="0" applyFill="0" applyBorder="0" applyAlignment="1">
      <alignment horizontal="left" vertical="center" textRotation="0" wrapText="false" shrinkToFit="false"/>
    </xf>
    <xf xfId="0" fontId="5" numFmtId="0" fillId="13" borderId="0" applyFont="1" applyNumberFormat="0" applyFill="1" applyBorder="0" applyAlignment="1">
      <alignment horizontal="center" vertical="center" textRotation="0" wrapText="true" shrinkToFit="false"/>
    </xf>
    <xf xfId="0" fontId="6" numFmtId="0" fillId="15" borderId="0" applyFont="1" applyNumberFormat="0" applyFill="1" applyBorder="0" applyAlignment="1">
      <alignment horizontal="center" vertical="center" textRotation="0" wrapText="true" shrinkToFit="false"/>
    </xf>
    <xf xfId="0" fontId="4" numFmtId="0" fillId="0" borderId="9" applyFont="1" applyNumberFormat="0" applyFill="0" applyBorder="1" applyAlignment="1">
      <alignment horizontal="center" vertical="center" textRotation="0" wrapText="true" shrinkToFit="false"/>
    </xf>
    <xf xfId="0" fontId="4" numFmtId="0" fillId="0" borderId="2" applyFont="1" applyNumberFormat="0" applyFill="0" applyBorder="1" applyAlignment="1">
      <alignment horizontal="center" vertical="center" textRotation="0" wrapText="true" shrinkToFit="false"/>
    </xf>
    <xf xfId="0" fontId="4" numFmtId="0" fillId="0" borderId="10" applyFont="1" applyNumberFormat="0" applyFill="0" applyBorder="1" applyAlignment="1">
      <alignment horizontal="center" vertical="center" textRotation="0" wrapText="true" shrinkToFit="false"/>
    </xf>
    <xf xfId="0" fontId="4" numFmtId="0" fillId="0" borderId="8" applyFont="1" applyNumberFormat="0" applyFill="0" applyBorder="1" applyAlignment="1">
      <alignment horizontal="center" vertical="center" textRotation="0" wrapText="true" shrinkToFit="false"/>
    </xf>
    <xf xfId="0" fontId="4" numFmtId="0" fillId="0" borderId="11" applyFont="1" applyNumberFormat="0" applyFill="0" applyBorder="1" applyAlignment="1">
      <alignment horizontal="center" vertical="center" textRotation="0" wrapText="true" shrinkToFit="false"/>
    </xf>
    <xf xfId="0" fontId="4" numFmtId="0" fillId="0" borderId="1" applyFont="1" applyNumberFormat="0" applyFill="0" applyBorder="1" applyAlignment="1">
      <alignment horizontal="center" vertical="center" textRotation="0" wrapText="true" shrinkToFit="false"/>
    </xf>
    <xf xfId="0" fontId="4" numFmtId="0" fillId="0" borderId="7" applyFont="1" applyNumberFormat="0" applyFill="0" applyBorder="1" applyAlignment="1">
      <alignment horizontal="center" vertical="center" textRotation="0" wrapText="true" shrinkToFit="false"/>
    </xf>
    <xf xfId="0" fontId="4" numFmtId="0" fillId="0" borderId="5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4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1" max="1" width="4.570313" bestFit="true" customWidth="true" style="0"/>
    <col min="2" max="2" width="40" customWidth="true" style="0"/>
    <col min="3" max="3" width="15.281982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7" customFormat="1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</row>
    <row r="2" spans="1:11">
      <c r="A2" s="1">
        <v>1</v>
      </c>
      <c r="B2" t="s">
        <v>8</v>
      </c>
      <c r="C2" s="18">
        <v>1</v>
      </c>
      <c r="D2" t="s">
        <v>9</v>
      </c>
      <c r="E2" s="1" t="str">
        <f>COUNTIF(1!I18:K217,"PASS")</f>
        <v>0</v>
      </c>
      <c r="F2" s="1" t="str">
        <f>COUNTIF(1!I18:K217,"FAIL")</f>
        <v>0</v>
      </c>
      <c r="G2" s="1" t="str">
        <f>COUNTIF(1!I18:K217,"SUSPENDED")</f>
        <v>0</v>
      </c>
      <c r="H2" s="1" t="str">
        <f>COUNTIF(1!I18:K217,"NOT EXECUTED")</f>
        <v>0</v>
      </c>
      <c r="J2" s="10" t="s">
        <v>10</v>
      </c>
      <c r="K2" s="15" t="str">
        <f>COUNTA('1'!$B$18:$C$217,'2'!$B$18:$C$217,'3'!$B$18:$C$217,'4'!$B$18:$C$217,'5'!$B$18:$C$217,'6'!$B$18:$C$217,'7'!$B$18:$C$217,'8'!$B$18:$C$217,'9'!$B$18:$C$217,'10'!$B$18:$C$217,'11'!$B$18:$C$217,'12'!$B$18:$C$217,'13'!$B$18:$C$217)</f>
        <v>0</v>
      </c>
    </row>
    <row r="3" spans="1:11">
      <c r="A3" s="1">
        <v>2</v>
      </c>
      <c r="B3" t="s">
        <v>8</v>
      </c>
      <c r="C3" s="18">
        <v>2</v>
      </c>
      <c r="D3" t="s">
        <v>9</v>
      </c>
      <c r="E3" s="1" t="str">
        <f>COUNTIF(2!I18:K217,"PASS")</f>
        <v>0</v>
      </c>
      <c r="F3" s="1" t="str">
        <f>COUNTIF(2!I18:K217,"FAIL")</f>
        <v>0</v>
      </c>
      <c r="G3" s="1" t="str">
        <f>COUNTIF(2!I18:K217,"SUSPENDED")</f>
        <v>0</v>
      </c>
      <c r="H3" s="1" t="str">
        <f>COUNTIF(2!I18:K217,"NOT EXECUTED")</f>
        <v>0</v>
      </c>
      <c r="J3" s="9" t="s">
        <v>11</v>
      </c>
      <c r="K3" s="16" t="str">
        <f>SUM(E2:E101)</f>
        <v>0</v>
      </c>
    </row>
    <row r="4" spans="1:11">
      <c r="A4" s="1">
        <v>3</v>
      </c>
      <c r="B4" t="s">
        <v>8</v>
      </c>
      <c r="C4" s="18">
        <v>3</v>
      </c>
      <c r="D4" t="s">
        <v>9</v>
      </c>
      <c r="E4" s="1" t="str">
        <f>COUNTIF(3!I18:K217,"PASS")</f>
        <v>0</v>
      </c>
      <c r="F4" s="1" t="str">
        <f>COUNTIF(3!I18:K217,"FAIL")</f>
        <v>0</v>
      </c>
      <c r="G4" s="1" t="str">
        <f>COUNTIF(3!I18:K217,"SUSPENDED")</f>
        <v>0</v>
      </c>
      <c r="H4" s="1" t="str">
        <f>COUNTIF(3!I18:K217,"NOT EXECUTED")</f>
        <v>0</v>
      </c>
      <c r="J4" s="11" t="s">
        <v>12</v>
      </c>
      <c r="K4" s="16" t="str">
        <f>SUM(F2:F101)</f>
        <v>0</v>
      </c>
    </row>
    <row r="5" spans="1:11">
      <c r="A5" s="1">
        <v>4</v>
      </c>
      <c r="B5" t="s">
        <v>8</v>
      </c>
      <c r="C5" s="18">
        <v>4</v>
      </c>
      <c r="D5" t="s">
        <v>9</v>
      </c>
      <c r="E5" s="1" t="str">
        <f>COUNTIF(4!I18:K217,"PASS")</f>
        <v>0</v>
      </c>
      <c r="F5" s="1" t="str">
        <f>COUNTIF(4!I18:K217,"FAIL")</f>
        <v>0</v>
      </c>
      <c r="G5" s="1" t="str">
        <f>COUNTIF(4!I18:K217,"SUSPENDED")</f>
        <v>0</v>
      </c>
      <c r="H5" s="1" t="str">
        <f>COUNTIF(4!I18:K217,"NOT EXECUTED")</f>
        <v>0</v>
      </c>
      <c r="J5" s="12" t="s">
        <v>13</v>
      </c>
      <c r="K5" s="16" t="str">
        <f>SUM(G2:G101)</f>
        <v>0</v>
      </c>
    </row>
    <row r="6" spans="1:11">
      <c r="A6" s="1">
        <v>5</v>
      </c>
      <c r="B6" t="s">
        <v>8</v>
      </c>
      <c r="C6" s="18">
        <v>5</v>
      </c>
      <c r="D6" t="s">
        <v>9</v>
      </c>
      <c r="E6" s="1" t="str">
        <f>COUNTIF(5!I18:K217,"PASS")</f>
        <v>0</v>
      </c>
      <c r="F6" s="1" t="str">
        <f>COUNTIF(5!I18:K217,"FAIL")</f>
        <v>0</v>
      </c>
      <c r="G6" s="1" t="str">
        <f>COUNTIF(5!I18:K217,"SUSPENDED")</f>
        <v>0</v>
      </c>
      <c r="H6" s="1" t="str">
        <f>COUNTIF(5!I18:K217,"NOT EXECUTED")</f>
        <v>0</v>
      </c>
      <c r="J6" s="13" t="s">
        <v>14</v>
      </c>
      <c r="K6" s="16" t="str">
        <f>SUM(H2:H101)</f>
        <v>0</v>
      </c>
    </row>
    <row r="7" spans="1:11">
      <c r="A7" s="1">
        <v>6</v>
      </c>
      <c r="B7" t="s">
        <v>8</v>
      </c>
      <c r="C7" s="18">
        <v>6</v>
      </c>
      <c r="D7" t="s">
        <v>9</v>
      </c>
      <c r="E7" s="1" t="str">
        <f>COUNTIF(6!I18:K217,"PASS")</f>
        <v>0</v>
      </c>
      <c r="F7" s="1" t="str">
        <f>COUNTIF(6!I18:K217,"FAIL")</f>
        <v>0</v>
      </c>
      <c r="G7" s="1" t="str">
        <f>COUNTIF(6!I18:K217,"SUSPENDED")</f>
        <v>0</v>
      </c>
      <c r="H7" s="1" t="str">
        <f>COUNTIF(6!I18:K217,"NOT EXECUTED")</f>
        <v>0</v>
      </c>
      <c r="J7" s="14" t="s">
        <v>15</v>
      </c>
      <c r="K7" s="17" t="str">
        <f>K3/K2</f>
        <v>0</v>
      </c>
    </row>
    <row r="8" spans="1:11">
      <c r="A8" s="1">
        <v>7</v>
      </c>
      <c r="B8" t="s">
        <v>8</v>
      </c>
      <c r="C8" s="18">
        <v>7</v>
      </c>
      <c r="D8" t="s">
        <v>9</v>
      </c>
      <c r="E8" s="1" t="str">
        <f>COUNTIF(7!I18:K217,"PASS")</f>
        <v>0</v>
      </c>
      <c r="F8" s="1" t="str">
        <f>COUNTIF(7!I18:K217,"FAIL")</f>
        <v>0</v>
      </c>
      <c r="G8" s="1" t="str">
        <f>COUNTIF(7!I18:K217,"SUSPENDED")</f>
        <v>0</v>
      </c>
      <c r="H8" s="1" t="str">
        <f>COUNTIF(7!I18:K217,"NOT EXECUTED")</f>
        <v>0</v>
      </c>
      <c r="J8" s="9"/>
      <c r="K8" s="8"/>
    </row>
    <row r="9" spans="1:11">
      <c r="A9" s="1">
        <v>8</v>
      </c>
      <c r="B9" t="s">
        <v>8</v>
      </c>
      <c r="C9" s="18">
        <v>8</v>
      </c>
      <c r="D9" t="s">
        <v>9</v>
      </c>
      <c r="E9" s="1" t="str">
        <f>COUNTIF(8!I18:K217,"PASS")</f>
        <v>0</v>
      </c>
      <c r="F9" s="1" t="str">
        <f>COUNTIF(8!I18:K217,"FAIL")</f>
        <v>0</v>
      </c>
      <c r="G9" s="1" t="str">
        <f>COUNTIF(8!I18:K217,"SUSPENDED")</f>
        <v>0</v>
      </c>
      <c r="H9" s="1" t="str">
        <f>COUNTIF(8!I18:K217,"NOT EXECUTED")</f>
        <v>0</v>
      </c>
    </row>
    <row r="10" spans="1:11">
      <c r="A10" s="1">
        <v>9</v>
      </c>
      <c r="B10" t="s">
        <v>8</v>
      </c>
      <c r="C10" s="18">
        <v>9</v>
      </c>
      <c r="D10" t="s">
        <v>9</v>
      </c>
      <c r="E10" s="1" t="str">
        <f>COUNTIF(9!I18:K217,"PASS")</f>
        <v>0</v>
      </c>
      <c r="F10" s="1" t="str">
        <f>COUNTIF(9!I18:K217,"FAIL")</f>
        <v>0</v>
      </c>
      <c r="G10" s="1" t="str">
        <f>COUNTIF(9!I18:K217,"SUSPENDED")</f>
        <v>0</v>
      </c>
      <c r="H10" s="1" t="str">
        <f>COUNTIF(9!I18:K217,"NOT EXECUTED")</f>
        <v>0</v>
      </c>
    </row>
    <row r="11" spans="1:11">
      <c r="A11" s="1">
        <v>10</v>
      </c>
      <c r="B11" t="s">
        <v>8</v>
      </c>
      <c r="C11" s="18">
        <v>10</v>
      </c>
      <c r="D11" t="s">
        <v>9</v>
      </c>
      <c r="E11" s="1" t="str">
        <f>COUNTIF(10!I18:K217,"PASS")</f>
        <v>0</v>
      </c>
      <c r="F11" s="1" t="str">
        <f>COUNTIF(10!I18:K217,"FAIL")</f>
        <v>0</v>
      </c>
      <c r="G11" s="1" t="str">
        <f>COUNTIF(10!I18:K217,"SUSPENDED")</f>
        <v>0</v>
      </c>
      <c r="H11" s="1" t="str">
        <f>COUNTIF(10!I18:K217,"NOT EXECUTED")</f>
        <v>0</v>
      </c>
    </row>
    <row r="12" spans="1:11">
      <c r="A12" s="1">
        <v>11</v>
      </c>
      <c r="B12" t="s">
        <v>8</v>
      </c>
      <c r="C12" s="18">
        <v>11</v>
      </c>
      <c r="D12" t="s">
        <v>9</v>
      </c>
      <c r="E12" s="1" t="str">
        <f>COUNTIF(11!I18:K217,"PASS")</f>
        <v>0</v>
      </c>
      <c r="F12" s="1" t="str">
        <f>COUNTIF(11!I18:K217,"FAIL")</f>
        <v>0</v>
      </c>
      <c r="G12" s="1" t="str">
        <f>COUNTIF(11!I18:K217,"SUSPENDED")</f>
        <v>0</v>
      </c>
      <c r="H12" s="1" t="str">
        <f>COUNTIF(11!I18:K217,"NOT EXECUTED")</f>
        <v>0</v>
      </c>
    </row>
    <row r="13" spans="1:11">
      <c r="A13" s="1">
        <v>12</v>
      </c>
      <c r="B13" t="s">
        <v>8</v>
      </c>
      <c r="C13" s="18">
        <v>12</v>
      </c>
      <c r="D13" t="s">
        <v>9</v>
      </c>
      <c r="E13" s="1" t="str">
        <f>COUNTIF(12!I18:K217,"PASS")</f>
        <v>0</v>
      </c>
      <c r="F13" s="1" t="str">
        <f>COUNTIF(12!I18:K217,"FAIL")</f>
        <v>0</v>
      </c>
      <c r="G13" s="1" t="str">
        <f>COUNTIF(12!I18:K217,"SUSPENDED")</f>
        <v>0</v>
      </c>
      <c r="H13" s="1" t="str">
        <f>COUNTIF(12!I18:K217,"NOT EXECUTED")</f>
        <v>0</v>
      </c>
    </row>
    <row r="14" spans="1:11">
      <c r="A14" s="1">
        <v>13</v>
      </c>
      <c r="B14" t="s">
        <v>8</v>
      </c>
      <c r="C14" s="18">
        <v>13</v>
      </c>
      <c r="D14" t="s">
        <v>9</v>
      </c>
      <c r="E14" s="1" t="str">
        <f>COUNTIF(13!I18:K217,"PASS")</f>
        <v>0</v>
      </c>
      <c r="F14" s="1" t="str">
        <f>COUNTIF(13!I18:K217,"FAIL")</f>
        <v>0</v>
      </c>
      <c r="G14" s="1" t="str">
        <f>COUNTIF(13!I18:K217,"SUSPENDED")</f>
        <v>0</v>
      </c>
      <c r="H14" s="1" t="str">
        <f>COUNTIF(13!I18:K217,"NOT EXECUTED")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hyperlinks>
    <hyperlink ref="C2" location="'1'!A1"/>
    <hyperlink ref="C3" location="'2'!A1"/>
    <hyperlink ref="C4" location="'3'!A1"/>
    <hyperlink ref="C5" location="'4'!A1"/>
    <hyperlink ref="C6" location="'5'!A1"/>
    <hyperlink ref="C7" location="'6'!A1"/>
    <hyperlink ref="C8" location="'7'!A1"/>
    <hyperlink ref="C9" location="'8'!A1"/>
    <hyperlink ref="C10" location="'9'!A1"/>
    <hyperlink ref="C11" location="'10'!A1"/>
    <hyperlink ref="C12" location="'11'!A1"/>
    <hyperlink ref="C13" location="'12'!A1"/>
    <hyperlink ref="C14" location="'13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"/>
  <sheetViews>
    <sheetView tabSelected="0" workbookViewId="0" showGridLines="true" showRowColHeaders="1">
      <selection activeCell="D1" sqref="D1:D3"/>
    </sheetView>
  </sheetViews>
  <sheetFormatPr defaultRowHeight="14.4" outlineLevelRow="0" outlineLevelCol="0"/>
  <cols>
    <col min="1" max="1" width="15" customWidth="true" style="0"/>
    <col min="3" max="3" width="15" customWidth="true" style="0"/>
    <col min="4" max="4" width="15" customWidth="true" style="0"/>
  </cols>
  <sheetData>
    <row r="1" spans="1:4">
      <c r="A1" t="s">
        <v>16</v>
      </c>
      <c r="C1" s="19" t="s">
        <v>17</v>
      </c>
      <c r="D1" s="20" t="s">
        <v>18</v>
      </c>
    </row>
    <row r="2" spans="1:4">
      <c r="A2" t="s">
        <v>11</v>
      </c>
      <c r="C2" s="19" t="s">
        <v>19</v>
      </c>
      <c r="D2" s="20" t="s">
        <v>18</v>
      </c>
    </row>
    <row r="3" spans="1:4">
      <c r="A3" t="s">
        <v>12</v>
      </c>
      <c r="C3" s="19" t="s">
        <v>20</v>
      </c>
      <c r="D3" s="20" t="s">
        <v>21</v>
      </c>
    </row>
    <row r="4" spans="1:4">
      <c r="A4" t="s">
        <v>13</v>
      </c>
    </row>
    <row r="5" spans="1:4">
      <c r="A5" t="s"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NAVIGATION</vt:lpstr>
      <vt:lpstr>TEST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2023-03-13T09:59:43+07:00</dcterms:created>
  <dcterms:modified xsi:type="dcterms:W3CDTF">2023-03-13T09:59:43+07:00</dcterms:modified>
  <dc:title>Untitled Spreadsheet</dc:title>
  <dc:description/>
  <dc:subject/>
  <cp:keywords/>
  <cp:category/>
</cp:coreProperties>
</file>