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NAVIGATION" sheetId="1" r:id="rId4"/>
    <sheet name="TEST" sheetId="2" r:id="rId5"/>
    <sheet name="1" sheetId="3" r:id="rId6"/>
    <sheet name="2" sheetId="4" r:id="rId7"/>
    <sheet name="3" sheetId="5" r:id="rId8"/>
    <sheet name="4" sheetId="6" r:id="rId9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<sst xmlns="http://schemas.openxmlformats.org/spreadsheetml/2006/main" uniqueCount="55">
  <si>
    <t>No.</t>
  </si>
  <si>
    <t>Test Case Description</t>
  </si>
  <si>
    <t>Test Case ID</t>
  </si>
  <si>
    <t>Test Scenario</t>
  </si>
  <si>
    <t>Pass</t>
  </si>
  <si>
    <t>Fail</t>
  </si>
  <si>
    <t>Suspended</t>
  </si>
  <si>
    <t>Not Exc</t>
  </si>
  <si>
    <t>Splash Screen</t>
  </si>
  <si>
    <t>Splash Screen IOS</t>
  </si>
  <si>
    <t>STEP DETAIL</t>
  </si>
  <si>
    <t>Splash Screen Android</t>
  </si>
  <si>
    <t>PASS</t>
  </si>
  <si>
    <t>Register</t>
  </si>
  <si>
    <t>Login</t>
  </si>
  <si>
    <t>FAIL</t>
  </si>
  <si>
    <t>Register - Google</t>
  </si>
  <si>
    <t>SUSPENDED</t>
  </si>
  <si>
    <t>NOT EXC</t>
  </si>
  <si>
    <t>TEST STATUS</t>
  </si>
  <si>
    <t>OPTIONS</t>
  </si>
  <si>
    <t>Date Tested</t>
  </si>
  <si>
    <t>19 Januari 2023</t>
  </si>
  <si>
    <t>Tester's Name</t>
  </si>
  <si>
    <t>Audita Rahma Puteri</t>
  </si>
  <si>
    <t>QA Tester's Log</t>
  </si>
  <si>
    <t>Pembuatan Test Case</t>
  </si>
  <si>
    <t>NOT EXECUTED</t>
  </si>
  <si>
    <t>Back to Navigation</t>
  </si>
  <si>
    <t>Created By</t>
  </si>
  <si>
    <t>Reviewed By</t>
  </si>
  <si>
    <t>-</t>
  </si>
  <si>
    <t>Version</t>
  </si>
  <si>
    <t>0.1.0 - 0.1.0</t>
  </si>
  <si>
    <t>QA Tester’s Log</t>
  </si>
  <si>
    <t>Test Case (Pass/Fail/Not Executed)</t>
  </si>
  <si>
    <t>S#</t>
  </si>
  <si>
    <t>Prequisites:</t>
  </si>
  <si>
    <t>Test Data Requirement</t>
  </si>
  <si>
    <t>Step #</t>
  </si>
  <si>
    <t>Step Details</t>
  </si>
  <si>
    <t>Expected Results</t>
  </si>
  <si>
    <t>Actual Results</t>
  </si>
  <si>
    <t>Tester</t>
  </si>
  <si>
    <t>Tim Client</t>
  </si>
  <si>
    <t>Pass/Fail/Not executed/Suspended</t>
  </si>
  <si>
    <t>Membuka Aplikasi</t>
  </si>
  <si>
    <t>Menampilkan splash screen yang telah diatur</t>
  </si>
  <si>
    <t>test</t>
  </si>
  <si>
    <t>test1</t>
  </si>
  <si>
    <t>test test test</t>
  </si>
  <si>
    <t>gshbgas</t>
  </si>
  <si>
    <t>&lt;p&gt;ini step&lt;/p&gt; &lt;ul&gt; &lt;li&gt;ini step 1&lt;/li&gt; &lt;li&gt;ini step 2&lt;/li&gt; &lt;/ul&gt;</t>
  </si>
  <si>
    <t>Membuka halaman register</t>
  </si>
  <si>
    <t>&lt;ul&gt; &lt;li&gt;Menampilkan halaman register dengan banner&lt;/li&gt; &lt;li&gt;Banner tidak cemet dan sesuai inputan dari CMS&lt;/li&gt; &lt;/ul&gt;</t>
  </si>
</sst>
</file>

<file path=xl/styles.xml><?xml version="1.0" encoding="utf-8"?>
<styleSheet xmlns="http://schemas.openxmlformats.org/spreadsheetml/2006/main" xml:space="preserve">
  <numFmts count="0"/>
  <fonts count="7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26"/>
      <color rgb="FF000000"/>
      <name val="Calibri"/>
    </font>
    <font>
      <b val="1"/>
      <i val="0"/>
      <strike val="0"/>
      <u val="single"/>
      <sz val="11"/>
      <color rgb="416FC3"/>
      <name val="Calibri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single"/>
      <sz val="11"/>
      <color rgb="FF000000"/>
      <name val="Calibri"/>
    </font>
  </fonts>
  <fills count="1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6DCE4"/>
        <bgColor rgb="FFD6DCE4"/>
      </patternFill>
    </fill>
    <fill>
      <patternFill patternType="solid">
        <fgColor rgb="FFffffff"/>
        <bgColor rgb="FFffffff"/>
      </patternFill>
    </fill>
    <fill>
      <patternFill patternType="solid">
        <fgColor rgb="FFFF3B3B"/>
        <bgColor rgb="FFFF3B3B"/>
      </patternFill>
    </fill>
    <fill>
      <patternFill patternType="solid">
        <fgColor rgb="FFFFD966"/>
        <bgColor rgb="FFFFD966"/>
      </patternFill>
    </fill>
    <fill>
      <patternFill patternType="solid">
        <fgColor rgb="FFA9D08E"/>
        <bgColor rgb="FFA9D08E"/>
      </patternFill>
    </fill>
    <fill>
      <patternFill patternType="solid">
        <fgColor rgb="D6DCE4"/>
        <bgColor rgb="FF000000"/>
      </patternFill>
    </fill>
    <fill>
      <patternFill patternType="solid">
        <fgColor rgb="FF3B3B"/>
        <bgColor rgb="FF000000"/>
      </patternFill>
    </fill>
    <fill>
      <patternFill patternType="solid">
        <fgColor rgb="FFD966"/>
        <bgColor rgb="FF000000"/>
      </patternFill>
    </fill>
    <fill>
      <patternFill patternType="solid">
        <fgColor rgb="A9D08E"/>
        <bgColor rgb="FF000000"/>
      </patternFill>
    </fill>
    <fill>
      <patternFill patternType="solid">
        <fgColor rgb="8EA9DB"/>
        <bgColor rgb="FF000000"/>
      </patternFill>
    </fill>
    <fill>
      <patternFill patternType="solid">
        <fgColor rgb="FFD0CECE"/>
        <bgColor rgb="FFD0CECE"/>
      </patternFill>
    </fill>
    <fill>
      <patternFill patternType="solid">
        <fgColor rgb="FF8EA9DB"/>
        <bgColor rgb="FF8EA9DB"/>
      </patternFill>
    </fill>
    <fill>
      <patternFill patternType="solid">
        <fgColor rgb="FFF4B084"/>
        <bgColor rgb="FFF4B084"/>
      </patternFill>
    </fill>
    <fill>
      <patternFill patternType="solid">
        <fgColor rgb="FF9BC2E6"/>
        <bgColor rgb="FF9BC2E6"/>
      </patternFill>
    </fill>
  </fills>
  <borders count="12">
    <border/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5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0" fillId="5" borderId="1" applyFont="1" applyNumberFormat="0" applyFill="1" applyBorder="1" applyAlignment="1">
      <alignment horizontal="center" vertical="center" textRotation="0" wrapText="false" shrinkToFit="false"/>
    </xf>
    <xf xfId="0" fontId="1" numFmtId="0" fillId="6" borderId="1" applyFont="1" applyNumberFormat="0" applyFill="1" applyBorder="1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7" borderId="3" applyFont="0" applyNumberFormat="0" applyFill="1" applyBorder="1" applyAlignment="0">
      <alignment horizontal="general" vertical="bottom" textRotation="0" wrapText="false" shrinkToFit="false"/>
    </xf>
    <xf xfId="0" fontId="0" numFmtId="0" fillId="8" borderId="2" applyFont="0" applyNumberFormat="0" applyFill="1" applyBorder="1" applyAlignment="0">
      <alignment horizontal="general" vertical="bottom" textRotation="0" wrapText="false" shrinkToFit="false"/>
    </xf>
    <xf xfId="0" fontId="0" numFmtId="0" fillId="9" borderId="2" applyFont="0" applyNumberFormat="0" applyFill="1" applyBorder="1" applyAlignment="0">
      <alignment horizontal="general" vertical="bottom" textRotation="0" wrapText="false" shrinkToFit="false"/>
    </xf>
    <xf xfId="0" fontId="0" numFmtId="0" fillId="10" borderId="2" applyFont="0" applyNumberFormat="0" applyFill="1" applyBorder="1" applyAlignment="0">
      <alignment horizontal="general" vertical="bottom" textRotation="0" wrapText="false" shrinkToFit="false"/>
    </xf>
    <xf xfId="0" fontId="0" numFmtId="0" fillId="11" borderId="4" applyFont="0" applyNumberFormat="0" applyFill="1" applyBorder="1" applyAlignment="1">
      <alignment horizontal="center" vertical="center" textRotation="0" wrapText="false" shrinkToFit="false"/>
    </xf>
    <xf xfId="0" fontId="0" numFmtId="0" fillId="7" borderId="5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center" vertical="center" textRotation="0" wrapText="false" shrinkToFit="false"/>
    </xf>
    <xf xfId="0" fontId="2" numFmtId="10" fillId="0" borderId="6" applyFont="1" applyNumberFormat="1" applyFill="0" applyBorder="1" applyAlignment="1">
      <alignment horizontal="center" vertical="center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1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4" numFmtId="0" fillId="0" borderId="7" applyFont="1" applyNumberFormat="0" applyFill="0" applyBorder="1" applyAlignment="1">
      <alignment horizontal="left" vertical="center" textRotation="0" wrapText="true" shrinkToFit="false"/>
    </xf>
    <xf xfId="0" fontId="4" numFmtId="0" fillId="0" borderId="7" applyFont="1" applyNumberFormat="0" applyFill="0" applyBorder="1" applyAlignment="1">
      <alignment horizontal="center" vertical="center" textRotation="0" wrapText="true" shrinkToFit="false"/>
    </xf>
    <xf xfId="0" fontId="4" numFmtId="0" fillId="0" borderId="1" applyFont="1" applyNumberFormat="0" applyFill="0" applyBorder="1" applyAlignment="1">
      <alignment horizontal="left" vertical="center" textRotation="0" wrapText="true" shrinkToFit="false"/>
    </xf>
    <xf xfId="0" fontId="4" numFmtId="0" fillId="0" borderId="2" applyFont="1" applyNumberFormat="0" applyFill="0" applyBorder="1" applyAlignment="1">
      <alignment horizontal="center" vertical="middle" textRotation="0" wrapText="true" shrinkToFit="false"/>
    </xf>
    <xf xfId="0" fontId="0" numFmtId="0" fillId="0" borderId="0" applyFont="0" applyNumberFormat="0" applyFill="0" applyBorder="0" applyAlignment="1">
      <alignment horizontal="left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5" numFmtId="0" fillId="13" borderId="0" applyFont="1" applyNumberFormat="0" applyFill="1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0" fillId="0" borderId="3" applyFont="1" applyNumberFormat="0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0" fillId="13" borderId="0" applyFont="1" applyNumberFormat="0" applyFill="1" applyBorder="0" applyAlignment="0">
      <alignment horizontal="general" vertical="bottom" textRotation="0" wrapText="false" shrinkToFit="false"/>
    </xf>
    <xf xfId="0" fontId="5" numFmtId="0" fillId="0" borderId="8" applyFont="1" applyNumberFormat="0" applyFill="0" applyBorder="1" applyAlignment="0">
      <alignment horizontal="general" vertical="bottom" textRotation="0" wrapText="false" shrinkToFit="false"/>
    </xf>
    <xf xfId="0" fontId="4" numFmtId="0" fillId="0" borderId="7" applyFont="1" applyNumberFormat="0" applyFill="0" applyBorder="1" applyAlignment="0">
      <alignment horizontal="general" vertical="bottom" textRotation="0" wrapText="false" shrinkToFit="false"/>
    </xf>
    <xf xfId="0" fontId="5" numFmtId="0" fillId="0" borderId="5" applyFont="1" applyNumberFormat="0" applyFill="0" applyBorder="1" applyAlignment="0">
      <alignment horizontal="general" vertical="bottom" textRotation="0" wrapText="false" shrinkToFit="false"/>
    </xf>
    <xf xfId="0" fontId="4" numFmtId="0" fillId="0" borderId="1" applyFont="1" applyNumberFormat="0" applyFill="0" applyBorder="1" applyAlignment="0">
      <alignment horizontal="general" vertical="bottom" textRotation="0" wrapText="false" shrinkToFit="false"/>
    </xf>
    <xf xfId="0" fontId="5" numFmtId="0" fillId="14" borderId="0" applyFont="1" applyNumberFormat="0" applyFill="1" applyBorder="0" applyAlignment="0">
      <alignment horizontal="general" vertical="bottom" textRotation="0" wrapText="false" shrinkToFit="false"/>
    </xf>
    <xf xfId="0" fontId="4" numFmtId="0" fillId="14" borderId="0" applyFont="1" applyNumberFormat="0" applyFill="1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1">
      <alignment horizontal="left" vertical="bottom" textRotation="0" wrapText="false" shrinkToFit="false"/>
    </xf>
    <xf xfId="0" fontId="5" numFmtId="0" fillId="13" borderId="0" applyFont="1" applyNumberFormat="0" applyFill="1" applyBorder="0" applyAlignment="1">
      <alignment horizontal="left" vertical="center" textRotation="0" wrapText="false" shrinkToFit="false"/>
    </xf>
    <xf xfId="0" fontId="4" numFmtId="0" fillId="0" borderId="0" applyFont="1" applyNumberFormat="0" applyFill="0" applyBorder="0" applyAlignment="1">
      <alignment horizontal="left" vertical="center" textRotation="0" wrapText="false" shrinkToFit="false"/>
    </xf>
    <xf xfId="0" fontId="4" numFmtId="0" fillId="13" borderId="0" applyFont="1" applyNumberFormat="0" applyFill="1" applyBorder="0" applyAlignment="1">
      <alignment horizontal="center" vertical="center" textRotation="0" wrapText="true" shrinkToFit="false"/>
    </xf>
    <xf xfId="0" fontId="6" numFmtId="0" fillId="15" borderId="0" applyFont="1" applyNumberFormat="0" applyFill="1" applyBorder="0" applyAlignment="1">
      <alignment horizontal="center" vertical="center" textRotation="0" wrapText="true" shrinkToFit="false"/>
    </xf>
    <xf xfId="0" fontId="5" numFmtId="0" fillId="0" borderId="9" applyFont="1" applyNumberFormat="0" applyFill="0" applyBorder="1" applyAlignment="1">
      <alignment horizontal="center" vertical="center" textRotation="0" wrapText="true" shrinkToFit="false"/>
    </xf>
    <xf xfId="0" fontId="5" numFmtId="0" fillId="0" borderId="2" applyFont="1" applyNumberFormat="0" applyFill="0" applyBorder="1" applyAlignment="1">
      <alignment horizontal="center" vertical="center" textRotation="0" wrapText="true" shrinkToFit="false"/>
    </xf>
    <xf xfId="0" fontId="5" numFmtId="0" fillId="0" borderId="10" applyFont="1" applyNumberFormat="0" applyFill="0" applyBorder="1" applyAlignment="1">
      <alignment horizontal="center" vertical="center" textRotation="0" wrapText="true" shrinkToFit="false"/>
    </xf>
    <xf xfId="0" fontId="5" numFmtId="0" fillId="0" borderId="7" applyFont="1" applyNumberFormat="0" applyFill="0" applyBorder="1" applyAlignment="1">
      <alignment horizontal="center" vertical="center" textRotation="0" wrapText="true" shrinkToFit="false"/>
    </xf>
    <xf xfId="0" fontId="5" numFmtId="0" fillId="0" borderId="11" applyFont="1" applyNumberFormat="0" applyFill="0" applyBorder="1" applyAlignment="1">
      <alignment horizontal="center" vertical="center" textRotation="0" wrapText="true" shrinkToFit="false"/>
    </xf>
    <xf xfId="0" fontId="5" numFmtId="0" fillId="0" borderId="1" applyFont="1" applyNumberFormat="0" applyFill="0" applyBorder="1" applyAlignment="1">
      <alignment horizontal="center" vertical="center" textRotation="0" wrapText="true" shrinkToFit="false"/>
    </xf>
    <xf xfId="0" fontId="5" numFmtId="0" fillId="0" borderId="8" applyFont="1" applyNumberFormat="0" applyFill="0" applyBorder="1" applyAlignment="1">
      <alignment horizontal="center" vertical="center" textRotation="0" wrapText="true" shrinkToFit="false"/>
    </xf>
    <xf xfId="0" fontId="5" numFmtId="0" fillId="0" borderId="5" applyFont="1" applyNumberFormat="0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8"/>
  <sheetViews>
    <sheetView tabSelected="1" workbookViewId="0" showGridLines="true" showRowColHeaders="1">
      <selection activeCell="C5" sqref="C5"/>
    </sheetView>
  </sheetViews>
  <sheetFormatPr defaultRowHeight="14.4" outlineLevelRow="0" outlineLevelCol="0"/>
  <cols>
    <col min="1" max="1" width="4.570313" bestFit="true" customWidth="true" style="0"/>
    <col min="2" max="2" width="40" customWidth="true" style="0"/>
    <col min="3" max="3" width="15.281982" bestFit="true" customWidth="true" style="0"/>
    <col min="4" max="4" width="40" customWidth="true" style="0"/>
    <col min="5" max="5" width="12" customWidth="true" style="0"/>
    <col min="6" max="6" width="12" customWidth="true" style="0"/>
    <col min="7" max="7" width="12" customWidth="true" style="0"/>
    <col min="8" max="8" width="12" customWidth="true" style="0"/>
    <col min="10" max="10" width="14" customWidth="true" style="0"/>
    <col min="11" max="11" width="17" customWidth="true" style="0"/>
  </cols>
  <sheetData>
    <row r="1" spans="1:11" customHeight="1" ht="24" s="7" customFormat="1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5" t="s">
        <v>6</v>
      </c>
      <c r="H1" s="6" t="s">
        <v>7</v>
      </c>
    </row>
    <row r="2" spans="1:11">
      <c r="A2" s="1">
        <v>1</v>
      </c>
      <c r="B2" t="s">
        <v>8</v>
      </c>
      <c r="C2" s="18">
        <v>1</v>
      </c>
      <c r="D2" t="s">
        <v>9</v>
      </c>
      <c r="E2" s="1" t="str">
        <f>COUNTIF(1!I18:K217,"PASS")</f>
        <v>0</v>
      </c>
      <c r="F2" s="1" t="str">
        <f>COUNTIF(1!I18:K217,"FAIL")</f>
        <v>0</v>
      </c>
      <c r="G2" s="1" t="str">
        <f>COUNTIF(1!I18:K217,"SUSPENDED")</f>
        <v>0</v>
      </c>
      <c r="H2" s="1" t="str">
        <f>COUNTIF(1!I18:K217,"NOT EXECUTED")</f>
        <v>0</v>
      </c>
      <c r="J2" s="10" t="s">
        <v>10</v>
      </c>
      <c r="K2" s="15" t="str">
        <f>COUNTA('1'!$B$18:$C$217,'2'!$B$18:$C$217,'3'!$B$18:$C$217,'4'!$B$18:$C$217)</f>
        <v>0</v>
      </c>
    </row>
    <row r="3" spans="1:11">
      <c r="A3" s="1">
        <v>2</v>
      </c>
      <c r="B3" t="s">
        <v>8</v>
      </c>
      <c r="C3" s="18">
        <v>2</v>
      </c>
      <c r="D3" t="s">
        <v>11</v>
      </c>
      <c r="E3" s="1" t="str">
        <f>COUNTIF(2!I18:K217,"PASS")</f>
        <v>0</v>
      </c>
      <c r="F3" s="1" t="str">
        <f>COUNTIF(2!I18:K217,"FAIL")</f>
        <v>0</v>
      </c>
      <c r="G3" s="1" t="str">
        <f>COUNTIF(2!I18:K217,"SUSPENDED")</f>
        <v>0</v>
      </c>
      <c r="H3" s="1" t="str">
        <f>COUNTIF(2!I18:K217,"NOT EXECUTED")</f>
        <v>0</v>
      </c>
      <c r="J3" s="9" t="s">
        <v>12</v>
      </c>
      <c r="K3" s="16" t="str">
        <f>SUM(E2:E101)</f>
        <v>0</v>
      </c>
    </row>
    <row r="4" spans="1:11">
      <c r="A4" s="1">
        <v>3</v>
      </c>
      <c r="B4" t="s">
        <v>13</v>
      </c>
      <c r="C4" s="18">
        <v>3</v>
      </c>
      <c r="D4" t="s">
        <v>14</v>
      </c>
      <c r="E4" s="1" t="str">
        <f>COUNTIF(3!I18:K217,"PASS")</f>
        <v>0</v>
      </c>
      <c r="F4" s="1" t="str">
        <f>COUNTIF(3!I18:K217,"FAIL")</f>
        <v>0</v>
      </c>
      <c r="G4" s="1" t="str">
        <f>COUNTIF(3!I18:K217,"SUSPENDED")</f>
        <v>0</v>
      </c>
      <c r="H4" s="1" t="str">
        <f>COUNTIF(3!I18:K217,"NOT EXECUTED")</f>
        <v>0</v>
      </c>
      <c r="J4" s="11" t="s">
        <v>15</v>
      </c>
      <c r="K4" s="16" t="str">
        <f>SUM(F2:F101)</f>
        <v>0</v>
      </c>
    </row>
    <row r="5" spans="1:11">
      <c r="A5" s="1">
        <v>4</v>
      </c>
      <c r="B5" t="s">
        <v>13</v>
      </c>
      <c r="C5" s="18">
        <v>4</v>
      </c>
      <c r="D5" t="s">
        <v>16</v>
      </c>
      <c r="E5" s="1" t="str">
        <f>COUNTIF(4!I18:K217,"PASS")</f>
        <v>0</v>
      </c>
      <c r="F5" s="1" t="str">
        <f>COUNTIF(4!I18:K217,"FAIL")</f>
        <v>0</v>
      </c>
      <c r="G5" s="1" t="str">
        <f>COUNTIF(4!I18:K217,"SUSPENDED")</f>
        <v>0</v>
      </c>
      <c r="H5" s="1" t="str">
        <f>COUNTIF(4!I18:K217,"NOT EXECUTED")</f>
        <v>0</v>
      </c>
      <c r="J5" s="12" t="s">
        <v>17</v>
      </c>
      <c r="K5" s="16" t="str">
        <f>SUM(G2:G101)</f>
        <v>0</v>
      </c>
    </row>
    <row r="6" spans="1:11">
      <c r="J6" s="13" t="s">
        <v>18</v>
      </c>
      <c r="K6" s="16" t="str">
        <f>SUM(H2:H101)</f>
        <v>0</v>
      </c>
    </row>
    <row r="7" spans="1:11">
      <c r="J7" s="14" t="s">
        <v>19</v>
      </c>
      <c r="K7" s="17" t="str">
        <f>K3/K2</f>
        <v>0</v>
      </c>
    </row>
    <row r="8" spans="1:11">
      <c r="J8" s="9"/>
      <c r="K8" s="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7:J8"/>
    <mergeCell ref="K7:K8"/>
  </mergeCells>
  <hyperlinks>
    <hyperlink ref="C2" location="'1'!A1"/>
    <hyperlink ref="C3" location="'2'!A1"/>
    <hyperlink ref="C4" location="'3'!A1"/>
    <hyperlink ref="C5" location="'4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5"/>
  <sheetViews>
    <sheetView tabSelected="0" workbookViewId="0" showGridLines="true" showRowColHeaders="1">
      <selection activeCell="D1" sqref="D1:D3"/>
    </sheetView>
  </sheetViews>
  <sheetFormatPr defaultRowHeight="14.4" outlineLevelRow="0" outlineLevelCol="0"/>
  <cols>
    <col min="1" max="1" width="15" customWidth="true" style="0"/>
    <col min="3" max="3" width="15" customWidth="true" style="0"/>
    <col min="4" max="4" width="15" customWidth="true" style="0"/>
  </cols>
  <sheetData>
    <row r="1" spans="1:4">
      <c r="A1" t="s">
        <v>20</v>
      </c>
      <c r="C1" s="19" t="s">
        <v>21</v>
      </c>
      <c r="D1" s="20" t="s">
        <v>22</v>
      </c>
    </row>
    <row r="2" spans="1:4">
      <c r="A2" t="s">
        <v>12</v>
      </c>
      <c r="C2" s="19" t="s">
        <v>23</v>
      </c>
      <c r="D2" s="20" t="s">
        <v>24</v>
      </c>
    </row>
    <row r="3" spans="1:4">
      <c r="A3" t="s">
        <v>15</v>
      </c>
      <c r="C3" s="19" t="s">
        <v>25</v>
      </c>
      <c r="D3" s="20" t="s">
        <v>26</v>
      </c>
    </row>
    <row r="4" spans="1:4">
      <c r="A4" t="s">
        <v>17</v>
      </c>
    </row>
    <row r="5" spans="1:4">
      <c r="A5" t="s">
        <v>27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21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7" t="s">
        <v>2</v>
      </c>
      <c r="B1" s="27"/>
      <c r="C1" s="38">
        <v>132</v>
      </c>
      <c r="D1" s="27" t="s">
        <v>1</v>
      </c>
      <c r="E1" s="27"/>
      <c r="F1" s="28" t="s">
        <v>8</v>
      </c>
      <c r="G1" s="28"/>
      <c r="H1" s="28"/>
      <c r="I1" s="28"/>
      <c r="J1" s="28"/>
      <c r="K1" s="28"/>
      <c r="M1" s="42" t="s">
        <v>28</v>
      </c>
    </row>
    <row r="2" spans="1:14">
      <c r="A2" s="27" t="s">
        <v>29</v>
      </c>
      <c r="B2" s="27"/>
      <c r="C2" s="28" t="s">
        <v>24</v>
      </c>
      <c r="D2" s="27" t="s">
        <v>30</v>
      </c>
      <c r="E2" s="27"/>
      <c r="F2" s="28" t="s">
        <v>31</v>
      </c>
      <c r="G2" s="28"/>
      <c r="H2" s="36" t="s">
        <v>32</v>
      </c>
      <c r="I2" s="37"/>
      <c r="J2" s="28" t="s">
        <v>33</v>
      </c>
      <c r="K2" s="28"/>
      <c r="M2" s="42"/>
    </row>
    <row r="3" spans="1:14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M3" s="42"/>
    </row>
    <row r="4" spans="1:14">
      <c r="A4" s="27" t="s">
        <v>34</v>
      </c>
      <c r="B4" s="31"/>
      <c r="C4" s="28" t="str">
        <f>TEST!D3</f>
        <v>0</v>
      </c>
      <c r="D4" s="28"/>
      <c r="E4" s="28"/>
      <c r="F4" s="28"/>
      <c r="G4" s="28"/>
      <c r="H4" s="28"/>
      <c r="I4" s="28"/>
      <c r="J4" s="28"/>
      <c r="K4" s="28"/>
    </row>
    <row r="5" spans="1:14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4" customHeight="1" ht="30">
      <c r="A6" s="39" t="s">
        <v>23</v>
      </c>
      <c r="B6" s="31"/>
      <c r="C6" s="40" t="str">
        <f>TEST!D2</f>
        <v>0</v>
      </c>
      <c r="D6" s="39" t="s">
        <v>21</v>
      </c>
      <c r="E6" s="31"/>
      <c r="F6" s="40" t="str">
        <f>TEST!D1</f>
        <v>0</v>
      </c>
      <c r="G6" s="28"/>
      <c r="H6" s="41" t="s">
        <v>35</v>
      </c>
      <c r="I6" s="31"/>
      <c r="J6" s="40"/>
      <c r="K6" s="28"/>
    </row>
    <row r="7" spans="1:14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4">
      <c r="A8" s="29" t="s">
        <v>36</v>
      </c>
      <c r="B8" s="32" t="s">
        <v>37</v>
      </c>
      <c r="C8" s="32"/>
      <c r="D8" s="34"/>
      <c r="E8" s="28"/>
      <c r="F8" s="29" t="s">
        <v>36</v>
      </c>
      <c r="G8" s="32" t="s">
        <v>38</v>
      </c>
      <c r="H8" s="32"/>
      <c r="I8" s="32"/>
      <c r="J8" s="32"/>
      <c r="K8" s="34"/>
    </row>
    <row r="9" spans="1:14">
      <c r="A9" s="30">
        <v>1</v>
      </c>
      <c r="B9" s="33"/>
      <c r="C9" s="33"/>
      <c r="D9" s="35"/>
      <c r="E9" s="28"/>
      <c r="F9" s="30">
        <v>1</v>
      </c>
      <c r="G9" s="33"/>
      <c r="H9" s="33"/>
      <c r="I9" s="33"/>
      <c r="J9" s="33"/>
      <c r="K9" s="35"/>
    </row>
    <row r="10" spans="1:14">
      <c r="A10" s="30">
        <v>2</v>
      </c>
      <c r="B10" s="33"/>
      <c r="C10" s="33"/>
      <c r="D10" s="35"/>
      <c r="E10" s="28"/>
      <c r="F10" s="30">
        <v>2</v>
      </c>
      <c r="G10" s="33"/>
      <c r="H10" s="33"/>
      <c r="I10" s="33"/>
      <c r="J10" s="33"/>
      <c r="K10" s="35"/>
    </row>
    <row r="11" spans="1:14">
      <c r="A11" s="30">
        <v>3</v>
      </c>
      <c r="B11" s="33"/>
      <c r="C11" s="33"/>
      <c r="D11" s="35"/>
      <c r="E11" s="28"/>
      <c r="F11" s="30">
        <v>3</v>
      </c>
      <c r="G11" s="33"/>
      <c r="H11" s="33"/>
      <c r="I11" s="33"/>
      <c r="J11" s="33"/>
      <c r="K11" s="35"/>
    </row>
    <row r="12" spans="1:14">
      <c r="A12" s="30">
        <v>4</v>
      </c>
      <c r="B12" s="33"/>
      <c r="C12" s="33"/>
      <c r="D12" s="35"/>
      <c r="E12" s="28"/>
      <c r="F12" s="30">
        <v>4</v>
      </c>
      <c r="G12" s="33"/>
      <c r="H12" s="33"/>
      <c r="I12" s="33"/>
      <c r="J12" s="33"/>
      <c r="K12" s="35"/>
    </row>
    <row r="14" spans="1:14">
      <c r="A14" s="27" t="s">
        <v>3</v>
      </c>
      <c r="B14" s="31"/>
      <c r="C14" s="28" t="s">
        <v>9</v>
      </c>
    </row>
    <row r="15" spans="1:14">
      <c r="A15" s="28"/>
      <c r="B15" s="28"/>
      <c r="C15" s="28"/>
    </row>
    <row r="16" spans="1:14">
      <c r="A16" s="43" t="s">
        <v>39</v>
      </c>
      <c r="B16" s="45" t="s">
        <v>40</v>
      </c>
      <c r="C16" s="47"/>
      <c r="D16" s="45" t="s">
        <v>41</v>
      </c>
      <c r="E16" s="47"/>
      <c r="F16" s="45" t="s">
        <v>42</v>
      </c>
      <c r="G16" s="45"/>
      <c r="H16" s="47"/>
      <c r="I16" s="49" t="s">
        <v>43</v>
      </c>
      <c r="J16" s="49"/>
      <c r="K16" s="50"/>
      <c r="L16" s="49" t="s">
        <v>44</v>
      </c>
      <c r="M16" s="49"/>
      <c r="N16" s="50"/>
    </row>
    <row r="17" spans="1:14" customHeight="1" ht="30">
      <c r="A17" s="44"/>
      <c r="B17" s="46"/>
      <c r="C17" s="48"/>
      <c r="D17" s="46"/>
      <c r="E17" s="48"/>
      <c r="F17" s="46"/>
      <c r="G17" s="46"/>
      <c r="H17" s="48"/>
      <c r="I17" s="46" t="s">
        <v>45</v>
      </c>
      <c r="J17" s="46"/>
      <c r="K17" s="48"/>
      <c r="L17" s="46" t="s">
        <v>45</v>
      </c>
      <c r="M17" s="46"/>
      <c r="N17" s="48"/>
    </row>
    <row r="18" spans="1:14" customHeight="1" ht="28">
      <c r="A18" s="24">
        <v>1</v>
      </c>
      <c r="B18" s="21" t="s">
        <v>46</v>
      </c>
      <c r="C18" s="23"/>
      <c r="D18" s="21" t="s">
        <v>47</v>
      </c>
      <c r="E18" s="23"/>
      <c r="F18" s="21"/>
      <c r="G18" s="21"/>
      <c r="H18" s="23"/>
      <c r="I18" s="22" t="s">
        <v>12</v>
      </c>
      <c r="J18" s="21"/>
      <c r="K18" s="23"/>
      <c r="L18" s="22"/>
      <c r="M18" s="21"/>
      <c r="N18" s="23"/>
    </row>
    <row r="19" spans="1:14" customHeight="1" ht="auto !important">
      <c r="A19" s="24">
        <v>2</v>
      </c>
      <c r="B19" s="21" t="s">
        <v>48</v>
      </c>
      <c r="C19" s="23"/>
      <c r="D19" s="21" t="s">
        <v>49</v>
      </c>
      <c r="E19" s="23"/>
      <c r="F19" s="21"/>
      <c r="G19" s="21"/>
      <c r="H19" s="23"/>
      <c r="I19" s="22" t="s">
        <v>15</v>
      </c>
      <c r="J19" s="21"/>
      <c r="K19" s="23"/>
      <c r="L19" s="22"/>
      <c r="M19" s="21"/>
      <c r="N19" s="23"/>
    </row>
    <row r="20" spans="1:14" customHeight="1" ht="auto !important">
      <c r="A20" s="24">
        <v>3</v>
      </c>
      <c r="B20" s="21" t="s">
        <v>50</v>
      </c>
      <c r="C20" s="23"/>
      <c r="D20" s="21" t="s">
        <v>51</v>
      </c>
      <c r="E20" s="23"/>
      <c r="F20" s="21"/>
      <c r="G20" s="21"/>
      <c r="H20" s="23"/>
      <c r="I20" s="22"/>
      <c r="J20" s="21"/>
      <c r="K20" s="23"/>
      <c r="L20" s="22"/>
      <c r="M20" s="21"/>
      <c r="N20" s="23"/>
    </row>
    <row r="21" spans="1:14">
      <c r="B21" s="25"/>
      <c r="C21" s="25"/>
      <c r="D21" s="25"/>
      <c r="E21" s="25"/>
      <c r="F21" s="25"/>
      <c r="G21" s="25"/>
      <c r="H21" s="25"/>
      <c r="I21" s="26"/>
      <c r="J21" s="25"/>
      <c r="K21" s="25"/>
      <c r="L21" s="26"/>
      <c r="M21" s="25"/>
      <c r="N21" s="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  <mergeCell ref="B19:C19"/>
    <mergeCell ref="D19:E19"/>
    <mergeCell ref="F19:H19"/>
    <mergeCell ref="I19:K19"/>
    <mergeCell ref="L19:N19"/>
    <mergeCell ref="B20:C20"/>
    <mergeCell ref="D20:E20"/>
    <mergeCell ref="F20:H20"/>
    <mergeCell ref="I20:K20"/>
    <mergeCell ref="L20:N20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:I21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:L21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9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7" t="s">
        <v>2</v>
      </c>
      <c r="B1" s="27"/>
      <c r="C1" s="38">
        <v>132</v>
      </c>
      <c r="D1" s="27" t="s">
        <v>1</v>
      </c>
      <c r="E1" s="27"/>
      <c r="F1" s="28" t="s">
        <v>8</v>
      </c>
      <c r="G1" s="28"/>
      <c r="H1" s="28"/>
      <c r="I1" s="28"/>
      <c r="J1" s="28"/>
      <c r="K1" s="28"/>
      <c r="M1" s="42" t="s">
        <v>28</v>
      </c>
    </row>
    <row r="2" spans="1:14">
      <c r="A2" s="27" t="s">
        <v>29</v>
      </c>
      <c r="B2" s="27"/>
      <c r="C2" s="28" t="s">
        <v>24</v>
      </c>
      <c r="D2" s="27" t="s">
        <v>30</v>
      </c>
      <c r="E2" s="27"/>
      <c r="F2" s="28" t="s">
        <v>31</v>
      </c>
      <c r="G2" s="28"/>
      <c r="H2" s="36" t="s">
        <v>32</v>
      </c>
      <c r="I2" s="37"/>
      <c r="J2" s="28" t="s">
        <v>33</v>
      </c>
      <c r="K2" s="28"/>
      <c r="M2" s="42"/>
    </row>
    <row r="3" spans="1:14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M3" s="42"/>
    </row>
    <row r="4" spans="1:14">
      <c r="A4" s="27" t="s">
        <v>34</v>
      </c>
      <c r="B4" s="31"/>
      <c r="C4" s="28" t="str">
        <f>TEST!D3</f>
        <v>0</v>
      </c>
      <c r="D4" s="28"/>
      <c r="E4" s="28"/>
      <c r="F4" s="28"/>
      <c r="G4" s="28"/>
      <c r="H4" s="28"/>
      <c r="I4" s="28"/>
      <c r="J4" s="28"/>
      <c r="K4" s="28"/>
    </row>
    <row r="5" spans="1:14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4" customHeight="1" ht="30">
      <c r="A6" s="39" t="s">
        <v>23</v>
      </c>
      <c r="B6" s="31"/>
      <c r="C6" s="40" t="str">
        <f>TEST!D2</f>
        <v>0</v>
      </c>
      <c r="D6" s="39" t="s">
        <v>21</v>
      </c>
      <c r="E6" s="31"/>
      <c r="F6" s="40" t="str">
        <f>TEST!D1</f>
        <v>0</v>
      </c>
      <c r="G6" s="28"/>
      <c r="H6" s="41" t="s">
        <v>35</v>
      </c>
      <c r="I6" s="31"/>
      <c r="J6" s="40"/>
      <c r="K6" s="28"/>
    </row>
    <row r="7" spans="1:14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4">
      <c r="A8" s="29" t="s">
        <v>36</v>
      </c>
      <c r="B8" s="32" t="s">
        <v>37</v>
      </c>
      <c r="C8" s="32"/>
      <c r="D8" s="34"/>
      <c r="E8" s="28"/>
      <c r="F8" s="29" t="s">
        <v>36</v>
      </c>
      <c r="G8" s="32" t="s">
        <v>38</v>
      </c>
      <c r="H8" s="32"/>
      <c r="I8" s="32"/>
      <c r="J8" s="32"/>
      <c r="K8" s="34"/>
    </row>
    <row r="9" spans="1:14">
      <c r="A9" s="30">
        <v>1</v>
      </c>
      <c r="B9" s="33"/>
      <c r="C9" s="33"/>
      <c r="D9" s="35"/>
      <c r="E9" s="28"/>
      <c r="F9" s="30">
        <v>1</v>
      </c>
      <c r="G9" s="33"/>
      <c r="H9" s="33"/>
      <c r="I9" s="33"/>
      <c r="J9" s="33"/>
      <c r="K9" s="35"/>
    </row>
    <row r="10" spans="1:14">
      <c r="A10" s="30">
        <v>2</v>
      </c>
      <c r="B10" s="33"/>
      <c r="C10" s="33"/>
      <c r="D10" s="35"/>
      <c r="E10" s="28"/>
      <c r="F10" s="30">
        <v>2</v>
      </c>
      <c r="G10" s="33"/>
      <c r="H10" s="33"/>
      <c r="I10" s="33"/>
      <c r="J10" s="33"/>
      <c r="K10" s="35"/>
    </row>
    <row r="11" spans="1:14">
      <c r="A11" s="30">
        <v>3</v>
      </c>
      <c r="B11" s="33"/>
      <c r="C11" s="33"/>
      <c r="D11" s="35"/>
      <c r="E11" s="28"/>
      <c r="F11" s="30">
        <v>3</v>
      </c>
      <c r="G11" s="33"/>
      <c r="H11" s="33"/>
      <c r="I11" s="33"/>
      <c r="J11" s="33"/>
      <c r="K11" s="35"/>
    </row>
    <row r="12" spans="1:14">
      <c r="A12" s="30">
        <v>4</v>
      </c>
      <c r="B12" s="33"/>
      <c r="C12" s="33"/>
      <c r="D12" s="35"/>
      <c r="E12" s="28"/>
      <c r="F12" s="30">
        <v>4</v>
      </c>
      <c r="G12" s="33"/>
      <c r="H12" s="33"/>
      <c r="I12" s="33"/>
      <c r="J12" s="33"/>
      <c r="K12" s="35"/>
    </row>
    <row r="14" spans="1:14">
      <c r="A14" s="27" t="s">
        <v>3</v>
      </c>
      <c r="B14" s="31"/>
      <c r="C14" s="28" t="s">
        <v>11</v>
      </c>
    </row>
    <row r="15" spans="1:14">
      <c r="A15" s="28"/>
      <c r="B15" s="28"/>
      <c r="C15" s="28"/>
    </row>
    <row r="16" spans="1:14">
      <c r="A16" s="43" t="s">
        <v>39</v>
      </c>
      <c r="B16" s="45" t="s">
        <v>40</v>
      </c>
      <c r="C16" s="47"/>
      <c r="D16" s="45" t="s">
        <v>41</v>
      </c>
      <c r="E16" s="47"/>
      <c r="F16" s="45" t="s">
        <v>42</v>
      </c>
      <c r="G16" s="45"/>
      <c r="H16" s="47"/>
      <c r="I16" s="49" t="s">
        <v>43</v>
      </c>
      <c r="J16" s="49"/>
      <c r="K16" s="50"/>
      <c r="L16" s="49" t="s">
        <v>44</v>
      </c>
      <c r="M16" s="49"/>
      <c r="N16" s="50"/>
    </row>
    <row r="17" spans="1:14" customHeight="1" ht="30">
      <c r="A17" s="44"/>
      <c r="B17" s="46"/>
      <c r="C17" s="48"/>
      <c r="D17" s="46"/>
      <c r="E17" s="48"/>
      <c r="F17" s="46"/>
      <c r="G17" s="46"/>
      <c r="H17" s="48"/>
      <c r="I17" s="46" t="s">
        <v>45</v>
      </c>
      <c r="J17" s="46"/>
      <c r="K17" s="48"/>
      <c r="L17" s="46" t="s">
        <v>45</v>
      </c>
      <c r="M17" s="46"/>
      <c r="N17" s="48"/>
    </row>
    <row r="18" spans="1:14" customHeight="1" ht="44">
      <c r="A18" s="24">
        <v>1</v>
      </c>
      <c r="B18" s="21" t="s">
        <v>48</v>
      </c>
      <c r="C18" s="23"/>
      <c r="D18" s="21" t="s">
        <v>52</v>
      </c>
      <c r="E18" s="23"/>
      <c r="F18" s="21"/>
      <c r="G18" s="21"/>
      <c r="H18" s="23"/>
      <c r="I18" s="22"/>
      <c r="J18" s="21"/>
      <c r="K18" s="23"/>
      <c r="L18" s="22"/>
      <c r="M18" s="21"/>
      <c r="N18" s="23"/>
    </row>
    <row r="19" spans="1:14">
      <c r="B19" s="25"/>
      <c r="C19" s="25"/>
      <c r="D19" s="25"/>
      <c r="E19" s="25"/>
      <c r="F19" s="25"/>
      <c r="G19" s="25"/>
      <c r="H19" s="25"/>
      <c r="I19" s="26"/>
      <c r="J19" s="25"/>
      <c r="K19" s="25"/>
      <c r="L19" s="26"/>
      <c r="M19" s="25"/>
      <c r="N19" s="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:I19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:L19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8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7" t="s">
        <v>2</v>
      </c>
      <c r="B1" s="27"/>
      <c r="C1" s="38">
        <v>133</v>
      </c>
      <c r="D1" s="27" t="s">
        <v>1</v>
      </c>
      <c r="E1" s="27"/>
      <c r="F1" s="28" t="s">
        <v>13</v>
      </c>
      <c r="G1" s="28"/>
      <c r="H1" s="28"/>
      <c r="I1" s="28"/>
      <c r="J1" s="28"/>
      <c r="K1" s="28"/>
      <c r="M1" s="42" t="s">
        <v>28</v>
      </c>
    </row>
    <row r="2" spans="1:14">
      <c r="A2" s="27" t="s">
        <v>29</v>
      </c>
      <c r="B2" s="27"/>
      <c r="C2" s="28" t="s">
        <v>24</v>
      </c>
      <c r="D2" s="27" t="s">
        <v>30</v>
      </c>
      <c r="E2" s="27"/>
      <c r="F2" s="28" t="s">
        <v>31</v>
      </c>
      <c r="G2" s="28"/>
      <c r="H2" s="36" t="s">
        <v>32</v>
      </c>
      <c r="I2" s="37"/>
      <c r="J2" s="28" t="s">
        <v>33</v>
      </c>
      <c r="K2" s="28"/>
      <c r="M2" s="42"/>
    </row>
    <row r="3" spans="1:14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M3" s="42"/>
    </row>
    <row r="4" spans="1:14">
      <c r="A4" s="27" t="s">
        <v>34</v>
      </c>
      <c r="B4" s="31"/>
      <c r="C4" s="28" t="str">
        <f>TEST!D3</f>
        <v>0</v>
      </c>
      <c r="D4" s="28"/>
      <c r="E4" s="28"/>
      <c r="F4" s="28"/>
      <c r="G4" s="28"/>
      <c r="H4" s="28"/>
      <c r="I4" s="28"/>
      <c r="J4" s="28"/>
      <c r="K4" s="28"/>
    </row>
    <row r="5" spans="1:14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4" customHeight="1" ht="30">
      <c r="A6" s="39" t="s">
        <v>23</v>
      </c>
      <c r="B6" s="31"/>
      <c r="C6" s="40" t="str">
        <f>TEST!D2</f>
        <v>0</v>
      </c>
      <c r="D6" s="39" t="s">
        <v>21</v>
      </c>
      <c r="E6" s="31"/>
      <c r="F6" s="40" t="str">
        <f>TEST!D1</f>
        <v>0</v>
      </c>
      <c r="G6" s="28"/>
      <c r="H6" s="41" t="s">
        <v>35</v>
      </c>
      <c r="I6" s="31"/>
      <c r="J6" s="40"/>
      <c r="K6" s="28"/>
    </row>
    <row r="7" spans="1:14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4">
      <c r="A8" s="29" t="s">
        <v>36</v>
      </c>
      <c r="B8" s="32" t="s">
        <v>37</v>
      </c>
      <c r="C8" s="32"/>
      <c r="D8" s="34"/>
      <c r="E8" s="28"/>
      <c r="F8" s="29" t="s">
        <v>36</v>
      </c>
      <c r="G8" s="32" t="s">
        <v>38</v>
      </c>
      <c r="H8" s="32"/>
      <c r="I8" s="32"/>
      <c r="J8" s="32"/>
      <c r="K8" s="34"/>
    </row>
    <row r="9" spans="1:14">
      <c r="A9" s="30">
        <v>1</v>
      </c>
      <c r="B9" s="33"/>
      <c r="C9" s="33"/>
      <c r="D9" s="35"/>
      <c r="E9" s="28"/>
      <c r="F9" s="30">
        <v>1</v>
      </c>
      <c r="G9" s="33"/>
      <c r="H9" s="33"/>
      <c r="I9" s="33"/>
      <c r="J9" s="33"/>
      <c r="K9" s="35"/>
    </row>
    <row r="10" spans="1:14">
      <c r="A10" s="30">
        <v>2</v>
      </c>
      <c r="B10" s="33"/>
      <c r="C10" s="33"/>
      <c r="D10" s="35"/>
      <c r="E10" s="28"/>
      <c r="F10" s="30">
        <v>2</v>
      </c>
      <c r="G10" s="33"/>
      <c r="H10" s="33"/>
      <c r="I10" s="33"/>
      <c r="J10" s="33"/>
      <c r="K10" s="35"/>
    </row>
    <row r="11" spans="1:14">
      <c r="A11" s="30">
        <v>3</v>
      </c>
      <c r="B11" s="33"/>
      <c r="C11" s="33"/>
      <c r="D11" s="35"/>
      <c r="E11" s="28"/>
      <c r="F11" s="30">
        <v>3</v>
      </c>
      <c r="G11" s="33"/>
      <c r="H11" s="33"/>
      <c r="I11" s="33"/>
      <c r="J11" s="33"/>
      <c r="K11" s="35"/>
    </row>
    <row r="12" spans="1:14">
      <c r="A12" s="30">
        <v>4</v>
      </c>
      <c r="B12" s="33"/>
      <c r="C12" s="33"/>
      <c r="D12" s="35"/>
      <c r="E12" s="28"/>
      <c r="F12" s="30">
        <v>4</v>
      </c>
      <c r="G12" s="33"/>
      <c r="H12" s="33"/>
      <c r="I12" s="33"/>
      <c r="J12" s="33"/>
      <c r="K12" s="35"/>
    </row>
    <row r="14" spans="1:14">
      <c r="A14" s="27" t="s">
        <v>3</v>
      </c>
      <c r="B14" s="31"/>
      <c r="C14" s="28" t="s">
        <v>14</v>
      </c>
    </row>
    <row r="15" spans="1:14">
      <c r="A15" s="28"/>
      <c r="B15" s="28"/>
      <c r="C15" s="28"/>
    </row>
    <row r="16" spans="1:14">
      <c r="A16" s="43" t="s">
        <v>39</v>
      </c>
      <c r="B16" s="45" t="s">
        <v>40</v>
      </c>
      <c r="C16" s="47"/>
      <c r="D16" s="45" t="s">
        <v>41</v>
      </c>
      <c r="E16" s="47"/>
      <c r="F16" s="45" t="s">
        <v>42</v>
      </c>
      <c r="G16" s="45"/>
      <c r="H16" s="47"/>
      <c r="I16" s="49" t="s">
        <v>43</v>
      </c>
      <c r="J16" s="49"/>
      <c r="K16" s="50"/>
      <c r="L16" s="49" t="s">
        <v>44</v>
      </c>
      <c r="M16" s="49"/>
      <c r="N16" s="50"/>
    </row>
    <row r="17" spans="1:14" customHeight="1" ht="30">
      <c r="A17" s="44"/>
      <c r="B17" s="46"/>
      <c r="C17" s="48"/>
      <c r="D17" s="46"/>
      <c r="E17" s="48"/>
      <c r="F17" s="46"/>
      <c r="G17" s="46"/>
      <c r="H17" s="48"/>
      <c r="I17" s="46" t="s">
        <v>45</v>
      </c>
      <c r="J17" s="46"/>
      <c r="K17" s="48"/>
      <c r="L17" s="46" t="s">
        <v>45</v>
      </c>
      <c r="M17" s="46"/>
      <c r="N17" s="48"/>
    </row>
    <row r="18" spans="1:14">
      <c r="B18" s="25"/>
      <c r="C18" s="25"/>
      <c r="D18" s="25"/>
      <c r="E18" s="25"/>
      <c r="F18" s="25"/>
      <c r="G18" s="25"/>
      <c r="H18" s="25"/>
      <c r="I18" s="26"/>
      <c r="J18" s="25"/>
      <c r="K18" s="25"/>
      <c r="L18" s="26"/>
      <c r="M18" s="25"/>
      <c r="N18" s="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9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7" t="s">
        <v>2</v>
      </c>
      <c r="B1" s="27"/>
      <c r="C1" s="38">
        <v>133</v>
      </c>
      <c r="D1" s="27" t="s">
        <v>1</v>
      </c>
      <c r="E1" s="27"/>
      <c r="F1" s="28" t="s">
        <v>13</v>
      </c>
      <c r="G1" s="28"/>
      <c r="H1" s="28"/>
      <c r="I1" s="28"/>
      <c r="J1" s="28"/>
      <c r="K1" s="28"/>
      <c r="M1" s="42" t="s">
        <v>28</v>
      </c>
    </row>
    <row r="2" spans="1:14">
      <c r="A2" s="27" t="s">
        <v>29</v>
      </c>
      <c r="B2" s="27"/>
      <c r="C2" s="28" t="s">
        <v>24</v>
      </c>
      <c r="D2" s="27" t="s">
        <v>30</v>
      </c>
      <c r="E2" s="27"/>
      <c r="F2" s="28" t="s">
        <v>31</v>
      </c>
      <c r="G2" s="28"/>
      <c r="H2" s="36" t="s">
        <v>32</v>
      </c>
      <c r="I2" s="37"/>
      <c r="J2" s="28" t="s">
        <v>33</v>
      </c>
      <c r="K2" s="28"/>
      <c r="M2" s="42"/>
    </row>
    <row r="3" spans="1:14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M3" s="42"/>
    </row>
    <row r="4" spans="1:14">
      <c r="A4" s="27" t="s">
        <v>34</v>
      </c>
      <c r="B4" s="31"/>
      <c r="C4" s="28" t="str">
        <f>TEST!D3</f>
        <v>0</v>
      </c>
      <c r="D4" s="28"/>
      <c r="E4" s="28"/>
      <c r="F4" s="28"/>
      <c r="G4" s="28"/>
      <c r="H4" s="28"/>
      <c r="I4" s="28"/>
      <c r="J4" s="28"/>
      <c r="K4" s="28"/>
    </row>
    <row r="5" spans="1:14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4" customHeight="1" ht="30">
      <c r="A6" s="39" t="s">
        <v>23</v>
      </c>
      <c r="B6" s="31"/>
      <c r="C6" s="40" t="str">
        <f>TEST!D2</f>
        <v>0</v>
      </c>
      <c r="D6" s="39" t="s">
        <v>21</v>
      </c>
      <c r="E6" s="31"/>
      <c r="F6" s="40" t="str">
        <f>TEST!D1</f>
        <v>0</v>
      </c>
      <c r="G6" s="28"/>
      <c r="H6" s="41" t="s">
        <v>35</v>
      </c>
      <c r="I6" s="31"/>
      <c r="J6" s="40"/>
      <c r="K6" s="28"/>
    </row>
    <row r="7" spans="1:14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4">
      <c r="A8" s="29" t="s">
        <v>36</v>
      </c>
      <c r="B8" s="32" t="s">
        <v>37</v>
      </c>
      <c r="C8" s="32"/>
      <c r="D8" s="34"/>
      <c r="E8" s="28"/>
      <c r="F8" s="29" t="s">
        <v>36</v>
      </c>
      <c r="G8" s="32" t="s">
        <v>38</v>
      </c>
      <c r="H8" s="32"/>
      <c r="I8" s="32"/>
      <c r="J8" s="32"/>
      <c r="K8" s="34"/>
    </row>
    <row r="9" spans="1:14">
      <c r="A9" s="30">
        <v>1</v>
      </c>
      <c r="B9" s="33"/>
      <c r="C9" s="33"/>
      <c r="D9" s="35"/>
      <c r="E9" s="28"/>
      <c r="F9" s="30">
        <v>1</v>
      </c>
      <c r="G9" s="33"/>
      <c r="H9" s="33"/>
      <c r="I9" s="33"/>
      <c r="J9" s="33"/>
      <c r="K9" s="35"/>
    </row>
    <row r="10" spans="1:14">
      <c r="A10" s="30">
        <v>2</v>
      </c>
      <c r="B10" s="33"/>
      <c r="C10" s="33"/>
      <c r="D10" s="35"/>
      <c r="E10" s="28"/>
      <c r="F10" s="30">
        <v>2</v>
      </c>
      <c r="G10" s="33"/>
      <c r="H10" s="33"/>
      <c r="I10" s="33"/>
      <c r="J10" s="33"/>
      <c r="K10" s="35"/>
    </row>
    <row r="11" spans="1:14">
      <c r="A11" s="30">
        <v>3</v>
      </c>
      <c r="B11" s="33"/>
      <c r="C11" s="33"/>
      <c r="D11" s="35"/>
      <c r="E11" s="28"/>
      <c r="F11" s="30">
        <v>3</v>
      </c>
      <c r="G11" s="33"/>
      <c r="H11" s="33"/>
      <c r="I11" s="33"/>
      <c r="J11" s="33"/>
      <c r="K11" s="35"/>
    </row>
    <row r="12" spans="1:14">
      <c r="A12" s="30">
        <v>4</v>
      </c>
      <c r="B12" s="33"/>
      <c r="C12" s="33"/>
      <c r="D12" s="35"/>
      <c r="E12" s="28"/>
      <c r="F12" s="30">
        <v>4</v>
      </c>
      <c r="G12" s="33"/>
      <c r="H12" s="33"/>
      <c r="I12" s="33"/>
      <c r="J12" s="33"/>
      <c r="K12" s="35"/>
    </row>
    <row r="14" spans="1:14">
      <c r="A14" s="27" t="s">
        <v>3</v>
      </c>
      <c r="B14" s="31"/>
      <c r="C14" s="28" t="s">
        <v>16</v>
      </c>
    </row>
    <row r="15" spans="1:14">
      <c r="A15" s="28"/>
      <c r="B15" s="28"/>
      <c r="C15" s="28"/>
    </row>
    <row r="16" spans="1:14">
      <c r="A16" s="43" t="s">
        <v>39</v>
      </c>
      <c r="B16" s="45" t="s">
        <v>40</v>
      </c>
      <c r="C16" s="47"/>
      <c r="D16" s="45" t="s">
        <v>41</v>
      </c>
      <c r="E16" s="47"/>
      <c r="F16" s="45" t="s">
        <v>42</v>
      </c>
      <c r="G16" s="45"/>
      <c r="H16" s="47"/>
      <c r="I16" s="49" t="s">
        <v>43</v>
      </c>
      <c r="J16" s="49"/>
      <c r="K16" s="50"/>
      <c r="L16" s="49" t="s">
        <v>44</v>
      </c>
      <c r="M16" s="49"/>
      <c r="N16" s="50"/>
    </row>
    <row r="17" spans="1:14" customHeight="1" ht="30">
      <c r="A17" s="44"/>
      <c r="B17" s="46"/>
      <c r="C17" s="48"/>
      <c r="D17" s="46"/>
      <c r="E17" s="48"/>
      <c r="F17" s="46"/>
      <c r="G17" s="46"/>
      <c r="H17" s="48"/>
      <c r="I17" s="46" t="s">
        <v>45</v>
      </c>
      <c r="J17" s="46"/>
      <c r="K17" s="48"/>
      <c r="L17" s="46" t="s">
        <v>45</v>
      </c>
      <c r="M17" s="46"/>
      <c r="N17" s="48"/>
    </row>
    <row r="18" spans="1:14" customHeight="1" ht="78">
      <c r="A18" s="24">
        <v>1</v>
      </c>
      <c r="B18" s="21" t="s">
        <v>53</v>
      </c>
      <c r="C18" s="23"/>
      <c r="D18" s="21" t="s">
        <v>54</v>
      </c>
      <c r="E18" s="23"/>
      <c r="F18" s="21"/>
      <c r="G18" s="21"/>
      <c r="H18" s="23"/>
      <c r="I18" s="22"/>
      <c r="J18" s="21"/>
      <c r="K18" s="23"/>
      <c r="L18" s="22"/>
      <c r="M18" s="21"/>
      <c r="N18" s="23"/>
    </row>
    <row r="19" spans="1:14">
      <c r="B19" s="25"/>
      <c r="C19" s="25"/>
      <c r="D19" s="25"/>
      <c r="E19" s="25"/>
      <c r="F19" s="25"/>
      <c r="G19" s="25"/>
      <c r="H19" s="25"/>
      <c r="I19" s="26"/>
      <c r="J19" s="25"/>
      <c r="K19" s="25"/>
      <c r="L19" s="26"/>
      <c r="M19" s="25"/>
      <c r="N19" s="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:I19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:L19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NAVIGATION</vt:lpstr>
      <vt:lpstr>TEST</vt:lpstr>
      <vt:lpstr>1</vt:lpstr>
      <vt:lpstr>2</vt:lpstr>
      <vt:lpstr>3</vt:lpstr>
      <vt:lpstr>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2023-03-13T09:55:33+07:00</dcterms:created>
  <dcterms:modified xsi:type="dcterms:W3CDTF">2023-03-13T09:55:33+07:00</dcterms:modified>
  <dc:title>Untitled Spreadsheet</dc:title>
  <dc:description/>
  <dc:subject/>
  <cp:keywords/>
  <cp:category/>
</cp:coreProperties>
</file>